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definedNames>
    <definedName name="_xlnm.Print_Area" localSheetId="0">'Sheet2'!$A$1:$F$6</definedName>
  </definedNames>
  <calcPr fullCalcOnLoad="1"/>
</workbook>
</file>

<file path=xl/sharedStrings.xml><?xml version="1.0" encoding="utf-8"?>
<sst xmlns="http://schemas.openxmlformats.org/spreadsheetml/2006/main" count="9" uniqueCount="9">
  <si>
    <t>danamati</t>
  </si>
  <si>
    <t>premia</t>
  </si>
  <si>
    <t>samoqalaqo ofisis Tanamdebobis pirebi</t>
  </si>
  <si>
    <t>samoqalaqo ofisis sxva TanamSromlebi</t>
  </si>
  <si>
    <t>sargo</t>
  </si>
  <si>
    <t>IV kvartali</t>
  </si>
  <si>
    <t>sul samoqalaqo ofisi</t>
  </si>
  <si>
    <t>informacia 2014 wlis ganmavlobaSi gacemuli sargos, danamatebisa da premiebis odenobis Sesaxeb Tanamdebobis pirebze (jamurad) da sxva TanamSromlebze (jamurad)</t>
  </si>
  <si>
    <t>StatgareSe momuSaveTa anazRaureba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</si>
</sst>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sz val="10"/>
      <color indexed="8"/>
      <name val="AcadNusx"/>
      <family val="0"/>
    </font>
    <font>
      <b/>
      <sz val="12"/>
      <color indexed="8"/>
      <name val="AcadNusx"/>
      <family val="0"/>
    </font>
    <font>
      <b/>
      <sz val="10"/>
      <color indexed="8"/>
      <name val="AcadNusx"/>
      <family val="0"/>
    </font>
    <font>
      <b/>
      <sz val="10"/>
      <color indexed="8"/>
      <name val="Arial"/>
      <family val="2"/>
    </font>
    <font>
      <b/>
      <sz val="11"/>
      <color indexed="8"/>
      <name val="AcadNusx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2"/>
      <color theme="1"/>
      <name val="AcadNusx"/>
      <family val="0"/>
    </font>
    <font>
      <sz val="10"/>
      <color theme="1"/>
      <name val="AcadNusx"/>
      <family val="0"/>
    </font>
    <font>
      <b/>
      <sz val="12"/>
      <color theme="1"/>
      <name val="AcadNusx"/>
      <family val="0"/>
    </font>
    <font>
      <b/>
      <sz val="10"/>
      <color theme="1"/>
      <name val="AcadNusx"/>
      <family val="0"/>
    </font>
    <font>
      <b/>
      <sz val="10"/>
      <color theme="1"/>
      <name val="Arial"/>
      <family val="2"/>
    </font>
    <font>
      <b/>
      <sz val="11"/>
      <color theme="1"/>
      <name val="AcadNusx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2" fontId="43" fillId="0" borderId="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2" sqref="C2:F2"/>
    </sheetView>
  </sheetViews>
  <sheetFormatPr defaultColWidth="9.140625" defaultRowHeight="15"/>
  <cols>
    <col min="1" max="1" width="2.7109375" style="0" customWidth="1"/>
    <col min="2" max="2" width="26.8515625" style="0" customWidth="1"/>
    <col min="3" max="5" width="14.57421875" style="0" customWidth="1"/>
    <col min="6" max="6" width="15.7109375" style="0" customWidth="1"/>
    <col min="7" max="14" width="14.57421875" style="0" customWidth="1"/>
  </cols>
  <sheetData>
    <row r="1" spans="1:9" ht="53.25" customHeight="1">
      <c r="A1" s="17" t="s">
        <v>7</v>
      </c>
      <c r="B1" s="17"/>
      <c r="C1" s="17"/>
      <c r="D1" s="17"/>
      <c r="E1" s="17"/>
      <c r="F1" s="17"/>
      <c r="G1" s="12"/>
      <c r="H1" s="12"/>
      <c r="I1" s="12"/>
    </row>
    <row r="2" spans="1:9" ht="36.75" customHeight="1">
      <c r="A2" s="19"/>
      <c r="B2" s="21"/>
      <c r="C2" s="14" t="s">
        <v>5</v>
      </c>
      <c r="D2" s="15"/>
      <c r="E2" s="15"/>
      <c r="F2" s="16"/>
      <c r="G2" s="18"/>
      <c r="H2" s="18"/>
      <c r="I2" s="18"/>
    </row>
    <row r="3" spans="1:9" ht="40.5">
      <c r="A3" s="20"/>
      <c r="B3" s="22"/>
      <c r="C3" s="9" t="s">
        <v>4</v>
      </c>
      <c r="D3" s="9" t="s">
        <v>0</v>
      </c>
      <c r="E3" s="9" t="s">
        <v>1</v>
      </c>
      <c r="F3" s="10" t="s">
        <v>8</v>
      </c>
      <c r="G3" s="5"/>
      <c r="H3" s="5"/>
      <c r="I3" s="5"/>
    </row>
    <row r="4" spans="1:9" ht="36.75" customHeight="1">
      <c r="A4" s="2">
        <v>1</v>
      </c>
      <c r="B4" s="3" t="s">
        <v>2</v>
      </c>
      <c r="C4" s="13">
        <v>651042.29</v>
      </c>
      <c r="D4" s="13">
        <v>355078.04</v>
      </c>
      <c r="E4" s="13">
        <v>199528.6</v>
      </c>
      <c r="F4" s="13"/>
      <c r="G4" s="5"/>
      <c r="H4" s="5"/>
      <c r="I4" s="6"/>
    </row>
    <row r="5" spans="1:9" ht="31.5">
      <c r="A5" s="2">
        <v>2</v>
      </c>
      <c r="B5" s="3" t="s">
        <v>3</v>
      </c>
      <c r="C5" s="13">
        <f>(497649.41+59048.18+472076.29+61177.05+478321.61+59005)-C4</f>
        <v>976235.25</v>
      </c>
      <c r="D5" s="13">
        <f>(259805.24+233109.76+244304.17)-D4</f>
        <v>382141.13000000006</v>
      </c>
      <c r="E5" s="13">
        <f>(34833.4+2112+298205)-E4</f>
        <v>135621.80000000002</v>
      </c>
      <c r="F5" s="13">
        <f>22314.91+20685.68+16951.09</f>
        <v>59951.67999999999</v>
      </c>
      <c r="G5" s="5"/>
      <c r="H5" s="5"/>
      <c r="I5" s="6"/>
    </row>
    <row r="6" spans="1:9" s="1" customFormat="1" ht="42" customHeight="1">
      <c r="A6" s="4"/>
      <c r="B6" s="8" t="s">
        <v>6</v>
      </c>
      <c r="C6" s="11">
        <f>SUM(C4:C5)</f>
        <v>1627277.54</v>
      </c>
      <c r="D6" s="11">
        <f>SUM(D4:D5)</f>
        <v>737219.17</v>
      </c>
      <c r="E6" s="11">
        <f>SUM(E4:E5)</f>
        <v>335150.4</v>
      </c>
      <c r="F6" s="11">
        <f>SUM(F4:F5)</f>
        <v>59951.67999999999</v>
      </c>
      <c r="G6" s="7"/>
      <c r="H6" s="7"/>
      <c r="I6" s="7"/>
    </row>
  </sheetData>
  <sheetProtection/>
  <mergeCells count="5">
    <mergeCell ref="C2:F2"/>
    <mergeCell ref="A1:F1"/>
    <mergeCell ref="G2:I2"/>
    <mergeCell ref="A2:A3"/>
    <mergeCell ref="B2:B3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7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2017-07-11T09:49:40Z</dcterms:modified>
  <cp:category/>
  <cp:version/>
  <cp:contentType/>
  <cp:contentStatus/>
</cp:coreProperties>
</file>